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0c85f17570b89b/Documents/School Committee/Finance/"/>
    </mc:Choice>
  </mc:AlternateContent>
  <xr:revisionPtr revIDLastSave="24" documentId="8_{34CE50C4-8A5A-43C9-8A91-676C895BEB58}" xr6:coauthVersionLast="47" xr6:coauthVersionMax="47" xr10:uidLastSave="{A4E1C088-FDB4-439F-AAB0-8BA89C86576D}"/>
  <bookViews>
    <workbookView xWindow="39435" yWindow="2145" windowWidth="19620" windowHeight="14535" xr2:uid="{DD8C9BBB-5A77-45A0-9FA3-5D68722D85B4}"/>
  </bookViews>
  <sheets>
    <sheet name="Spec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" i="1" l="1"/>
  <c r="C10" i="1"/>
  <c r="C24" i="1" s="1"/>
</calcChain>
</file>

<file path=xl/sharedStrings.xml><?xml version="1.0" encoding="utf-8"?>
<sst xmlns="http://schemas.openxmlformats.org/spreadsheetml/2006/main" count="41" uniqueCount="26">
  <si>
    <t>BHS Restaurant</t>
  </si>
  <si>
    <t>Item</t>
  </si>
  <si>
    <t>Non-Salary Expense</t>
  </si>
  <si>
    <t>Athletics</t>
  </si>
  <si>
    <t>Circuit Breaker</t>
  </si>
  <si>
    <t>Materials Fee</t>
  </si>
  <si>
    <t>Food Services</t>
  </si>
  <si>
    <t>Use of Facilities</t>
  </si>
  <si>
    <t>BEEP</t>
  </si>
  <si>
    <t>Subtotal</t>
  </si>
  <si>
    <t>Comprehensive School Health Services</t>
  </si>
  <si>
    <t>Coordinated Family and Community Engagement</t>
  </si>
  <si>
    <t>IDEA - Early Childhood</t>
  </si>
  <si>
    <t>Perkins</t>
  </si>
  <si>
    <t>METCO</t>
  </si>
  <si>
    <t>IDEA</t>
  </si>
  <si>
    <t>Title IV-A</t>
  </si>
  <si>
    <t>Title III</t>
  </si>
  <si>
    <t>Title II-A</t>
  </si>
  <si>
    <t>Title I-A</t>
  </si>
  <si>
    <t>Grand Total</t>
  </si>
  <si>
    <t>SPECIAL REVENUE FUNDS - FY27</t>
  </si>
  <si>
    <t>Class</t>
  </si>
  <si>
    <t>Revolving Fund</t>
  </si>
  <si>
    <t>State Grant</t>
  </si>
  <si>
    <t>Federal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</si>
</sst>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3" fillId="4" borderId="1" xfId="0" applyFont="1" applyFill="1" applyBorder="1"/>
    <xf numFmtId="164" fontId="3" fillId="4" borderId="1" xfId="1" applyNumberFormat="1" applyFont="1" applyFill="1" applyBorder="1"/>
    <xf numFmtId="0" fontId="3" fillId="3" borderId="1" xfId="0" applyFont="1" applyFill="1" applyBorder="1"/>
    <xf numFmtId="164" fontId="3" fillId="3" borderId="1" xfId="1" applyNumberFormat="1" applyFont="1" applyFill="1" applyBorder="1"/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FD7C-5E15-472C-AEB4-CE0063FA4406}">
  <dimension ref="A1:C24"/>
  <sheetViews>
    <sheetView tabSelected="1" workbookViewId="0">
      <selection activeCell="E18" sqref="E18"/>
    </sheetView>
  </sheetViews>
  <sheetFormatPr defaultRowHeight="14.4" x14ac:dyDescent="0.3"/>
  <cols>
    <col min="1" max="1" width="43.44140625" bestFit="1" customWidth="1"/>
    <col min="2" max="2" width="13.88671875" bestFit="1" customWidth="1"/>
    <col min="3" max="3" width="20.109375" style="1" bestFit="1" customWidth="1"/>
  </cols>
  <sheetData>
    <row r="1" spans="1:3" x14ac:dyDescent="0.3">
      <c r="A1" s="10" t="s">
        <v>21</v>
      </c>
      <c r="B1" s="10"/>
      <c r="C1" s="10"/>
    </row>
    <row r="2" spans="1:3" x14ac:dyDescent="0.3">
      <c r="A2" s="2" t="s">
        <v>1</v>
      </c>
      <c r="B2" s="2" t="s">
        <v>22</v>
      </c>
      <c r="C2" s="3" t="s">
        <v>2</v>
      </c>
    </row>
    <row r="3" spans="1:3" x14ac:dyDescent="0.3">
      <c r="A3" s="4" t="s">
        <v>0</v>
      </c>
      <c r="B3" s="4" t="s">
        <v>23</v>
      </c>
      <c r="C3" s="5">
        <v>128500</v>
      </c>
    </row>
    <row r="4" spans="1:3" x14ac:dyDescent="0.3">
      <c r="A4" s="4" t="s">
        <v>3</v>
      </c>
      <c r="B4" s="4" t="s">
        <v>23</v>
      </c>
      <c r="C4" s="5">
        <v>652080</v>
      </c>
    </row>
    <row r="5" spans="1:3" x14ac:dyDescent="0.3">
      <c r="A5" s="4" t="s">
        <v>4</v>
      </c>
      <c r="B5" s="4" t="s">
        <v>23</v>
      </c>
      <c r="C5" s="5">
        <v>3732969</v>
      </c>
    </row>
    <row r="6" spans="1:3" x14ac:dyDescent="0.3">
      <c r="A6" s="4" t="s">
        <v>5</v>
      </c>
      <c r="B6" s="4" t="s">
        <v>23</v>
      </c>
      <c r="C6" s="5">
        <v>0</v>
      </c>
    </row>
    <row r="7" spans="1:3" x14ac:dyDescent="0.3">
      <c r="A7" s="4" t="s">
        <v>6</v>
      </c>
      <c r="B7" s="4" t="s">
        <v>23</v>
      </c>
      <c r="C7" s="5">
        <v>2111288</v>
      </c>
    </row>
    <row r="8" spans="1:3" x14ac:dyDescent="0.3">
      <c r="A8" s="4" t="s">
        <v>7</v>
      </c>
      <c r="B8" s="4" t="s">
        <v>23</v>
      </c>
      <c r="C8" s="5">
        <v>80000</v>
      </c>
    </row>
    <row r="9" spans="1:3" x14ac:dyDescent="0.3">
      <c r="A9" s="4" t="s">
        <v>8</v>
      </c>
      <c r="B9" s="4" t="s">
        <v>23</v>
      </c>
      <c r="C9" s="5">
        <v>104320</v>
      </c>
    </row>
    <row r="10" spans="1:3" x14ac:dyDescent="0.3">
      <c r="A10" s="6" t="s">
        <v>9</v>
      </c>
      <c r="B10" s="6"/>
      <c r="C10" s="7">
        <f>SUM(C3:C9)</f>
        <v>6809157</v>
      </c>
    </row>
    <row r="11" spans="1:3" x14ac:dyDescent="0.3">
      <c r="A11" s="4"/>
      <c r="B11" s="4"/>
      <c r="C11" s="5"/>
    </row>
    <row r="12" spans="1:3" x14ac:dyDescent="0.3">
      <c r="A12" s="4" t="s">
        <v>10</v>
      </c>
      <c r="B12" s="4" t="s">
        <v>24</v>
      </c>
      <c r="C12" s="5">
        <v>10163</v>
      </c>
    </row>
    <row r="13" spans="1:3" x14ac:dyDescent="0.3">
      <c r="A13" s="4" t="s">
        <v>11</v>
      </c>
      <c r="B13" s="4" t="s">
        <v>24</v>
      </c>
      <c r="C13" s="5">
        <v>15458</v>
      </c>
    </row>
    <row r="14" spans="1:3" x14ac:dyDescent="0.3">
      <c r="A14" s="4" t="s">
        <v>12</v>
      </c>
      <c r="B14" s="4" t="s">
        <v>25</v>
      </c>
      <c r="C14" s="5">
        <v>0</v>
      </c>
    </row>
    <row r="15" spans="1:3" x14ac:dyDescent="0.3">
      <c r="A15" s="4" t="s">
        <v>13</v>
      </c>
      <c r="B15" s="4" t="s">
        <v>25</v>
      </c>
      <c r="C15" s="5">
        <v>73728</v>
      </c>
    </row>
    <row r="16" spans="1:3" x14ac:dyDescent="0.3">
      <c r="A16" s="4" t="s">
        <v>14</v>
      </c>
      <c r="B16" s="4" t="s">
        <v>24</v>
      </c>
      <c r="C16" s="5">
        <v>438556</v>
      </c>
    </row>
    <row r="17" spans="1:3" x14ac:dyDescent="0.3">
      <c r="A17" s="4" t="s">
        <v>15</v>
      </c>
      <c r="B17" s="4" t="s">
        <v>25</v>
      </c>
      <c r="C17" s="5">
        <v>934388</v>
      </c>
    </row>
    <row r="18" spans="1:3" x14ac:dyDescent="0.3">
      <c r="A18" s="4" t="s">
        <v>16</v>
      </c>
      <c r="B18" s="4" t="s">
        <v>25</v>
      </c>
      <c r="C18" s="5">
        <v>0</v>
      </c>
    </row>
    <row r="19" spans="1:3" x14ac:dyDescent="0.3">
      <c r="A19" s="4" t="s">
        <v>17</v>
      </c>
      <c r="B19" s="4" t="s">
        <v>25</v>
      </c>
      <c r="C19" s="5">
        <v>0</v>
      </c>
    </row>
    <row r="20" spans="1:3" x14ac:dyDescent="0.3">
      <c r="A20" s="4" t="s">
        <v>18</v>
      </c>
      <c r="B20" s="4" t="s">
        <v>25</v>
      </c>
      <c r="C20" s="5">
        <v>0</v>
      </c>
    </row>
    <row r="21" spans="1:3" x14ac:dyDescent="0.3">
      <c r="A21" s="4" t="s">
        <v>19</v>
      </c>
      <c r="B21" s="4" t="s">
        <v>25</v>
      </c>
      <c r="C21" s="5">
        <v>201417</v>
      </c>
    </row>
    <row r="22" spans="1:3" x14ac:dyDescent="0.3">
      <c r="A22" s="6" t="s">
        <v>9</v>
      </c>
      <c r="B22" s="6"/>
      <c r="C22" s="7">
        <f>SUM(C12:C21)</f>
        <v>1673710</v>
      </c>
    </row>
    <row r="23" spans="1:3" x14ac:dyDescent="0.3">
      <c r="A23" s="4"/>
      <c r="B23" s="4"/>
      <c r="C23" s="5"/>
    </row>
    <row r="24" spans="1:3" x14ac:dyDescent="0.3">
      <c r="A24" s="8" t="s">
        <v>20</v>
      </c>
      <c r="B24" s="8"/>
      <c r="C24" s="9">
        <f>SUM(C10,C22)</f>
        <v>8482867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Hefter</dc:creator>
  <cp:lastModifiedBy>Jesse Hefter</cp:lastModifiedBy>
  <dcterms:created xsi:type="dcterms:W3CDTF">2026-07-23T17:04:26Z</dcterms:created>
  <dcterms:modified xsi:type="dcterms:W3CDTF">2026-07-23T19:48:42Z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3d4d0459-d018-4fdf-bda3-4bb291f8abed</vt:lpwstr>
  </property>
</Properties>
</file>